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915" windowHeight="15135"/>
  </bookViews>
  <sheets>
    <sheet name="Tabelle1" sheetId="1" r:id="rId1"/>
    <sheet name="Tabelle2" sheetId="2" r:id="rId2"/>
    <sheet name="Tabelle3" sheetId="3" r:id="rId3"/>
  </sheets>
  <definedNames>
    <definedName name="p0">Tabelle1!$C$3</definedName>
  </definedNames>
  <calcPr calcId="144525"/>
</workbook>
</file>

<file path=xl/calcChain.xml><?xml version="1.0" encoding="utf-8"?>
<calcChain xmlns="http://schemas.openxmlformats.org/spreadsheetml/2006/main">
  <c r="D31" i="1" l="1"/>
  <c r="B22" i="1"/>
  <c r="D22" i="1"/>
  <c r="B31" i="1" l="1"/>
  <c r="D25" i="1"/>
  <c r="B28" i="1"/>
  <c r="D28" i="1"/>
  <c r="D4" i="1"/>
  <c r="D3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3" i="1" s="1"/>
  <c r="C24" i="1" s="1"/>
  <c r="B24" i="1" s="1"/>
  <c r="D5" i="1" l="1"/>
  <c r="D13" i="1"/>
  <c r="B25" i="1"/>
  <c r="D9" i="1"/>
  <c r="D17" i="1"/>
  <c r="B20" i="1"/>
  <c r="D12" i="1"/>
  <c r="D20" i="1"/>
  <c r="B21" i="1"/>
  <c r="D21" i="1"/>
  <c r="D8" i="1"/>
  <c r="D16" i="1"/>
  <c r="C26" i="1"/>
  <c r="C27" i="1" s="1"/>
  <c r="C29" i="1" s="1"/>
  <c r="C30" i="1" s="1"/>
  <c r="C32" i="1" s="1"/>
  <c r="C33" i="1" s="1"/>
  <c r="C34" i="1" s="1"/>
  <c r="C35" i="1" s="1"/>
  <c r="C36" i="1" s="1"/>
  <c r="C37" i="1" s="1"/>
  <c r="C38" i="1" s="1"/>
  <c r="C39" i="1" s="1"/>
  <c r="C40" i="1" s="1"/>
  <c r="D6" i="1"/>
  <c r="D10" i="1"/>
  <c r="D14" i="1"/>
  <c r="D18" i="1"/>
  <c r="D23" i="1"/>
  <c r="B23" i="1"/>
  <c r="B27" i="1"/>
  <c r="D7" i="1"/>
  <c r="D11" i="1"/>
  <c r="D15" i="1"/>
  <c r="D19" i="1"/>
  <c r="D24" i="1"/>
  <c r="B19" i="1"/>
  <c r="B30" i="1"/>
  <c r="D35" i="1"/>
  <c r="B26" i="1"/>
  <c r="B36" i="1"/>
  <c r="B39" i="1"/>
  <c r="D39" i="1"/>
  <c r="B38" i="1" l="1"/>
  <c r="D30" i="1"/>
  <c r="D34" i="1"/>
  <c r="B34" i="1"/>
  <c r="D36" i="1"/>
  <c r="D37" i="1"/>
  <c r="D38" i="1"/>
  <c r="B32" i="1"/>
  <c r="B35" i="1"/>
  <c r="D29" i="1"/>
  <c r="D26" i="1"/>
  <c r="D33" i="1"/>
  <c r="B33" i="1"/>
  <c r="B29" i="1"/>
  <c r="D27" i="1"/>
  <c r="D32" i="1"/>
  <c r="B37" i="1"/>
  <c r="D40" i="1"/>
  <c r="C41" i="1"/>
  <c r="B40" i="1"/>
  <c r="A40" i="1" s="1"/>
  <c r="C42" i="1" l="1"/>
  <c r="D41" i="1"/>
  <c r="B41" i="1"/>
  <c r="A41" i="1" s="1"/>
  <c r="B42" i="1" l="1"/>
  <c r="A42" i="1" s="1"/>
  <c r="D42" i="1"/>
</calcChain>
</file>

<file path=xl/sharedStrings.xml><?xml version="1.0" encoding="utf-8"?>
<sst xmlns="http://schemas.openxmlformats.org/spreadsheetml/2006/main" count="6" uniqueCount="6">
  <si>
    <t>mikroPa</t>
  </si>
  <si>
    <t>dB</t>
  </si>
  <si>
    <t>Schalldruck</t>
  </si>
  <si>
    <t>Schallpegel</t>
  </si>
  <si>
    <t>Pa</t>
  </si>
  <si>
    <t>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</si>
</sst>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6"/>
      <color theme="1"/>
      <name val="Garamond"/>
      <family val="1"/>
    </font>
    <font>
      <sz val="11"/>
      <color rgb="FFFF0000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65" fontId="1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sqref="A1:D42"/>
    </sheetView>
  </sheetViews>
  <sheetFormatPr baseColWidth="10" defaultRowHeight="15" x14ac:dyDescent="0.25"/>
  <cols>
    <col min="3" max="3" width="15.7109375" customWidth="1"/>
    <col min="4" max="4" width="13.5703125" bestFit="1" customWidth="1"/>
  </cols>
  <sheetData>
    <row r="1" spans="1:4" ht="21" x14ac:dyDescent="0.35">
      <c r="A1" s="3"/>
      <c r="B1" s="3"/>
      <c r="C1" s="4" t="s">
        <v>2</v>
      </c>
      <c r="D1" s="4" t="s">
        <v>3</v>
      </c>
    </row>
    <row r="2" spans="1:4" x14ac:dyDescent="0.25">
      <c r="A2" s="3" t="s">
        <v>5</v>
      </c>
      <c r="B2" s="3" t="s">
        <v>4</v>
      </c>
      <c r="C2" s="3" t="s">
        <v>0</v>
      </c>
      <c r="D2" s="3" t="s">
        <v>1</v>
      </c>
    </row>
    <row r="3" spans="1:4" x14ac:dyDescent="0.25">
      <c r="A3" s="3"/>
      <c r="B3" s="3"/>
      <c r="C3" s="5">
        <v>20</v>
      </c>
      <c r="D3" s="3">
        <f>20*LOG10(p0/p0)</f>
        <v>0</v>
      </c>
    </row>
    <row r="4" spans="1:4" x14ac:dyDescent="0.25">
      <c r="A4" s="3"/>
      <c r="B4" s="3"/>
      <c r="C4" s="5">
        <f>C3*2</f>
        <v>40</v>
      </c>
      <c r="D4" s="6">
        <f t="shared" ref="D4:D42" si="0">20*LOG10(C4/p0)</f>
        <v>6.0205999132796242</v>
      </c>
    </row>
    <row r="5" spans="1:4" x14ac:dyDescent="0.25">
      <c r="A5" s="3"/>
      <c r="B5" s="3"/>
      <c r="C5" s="5">
        <f t="shared" ref="C5:C37" si="1">C4*2</f>
        <v>80</v>
      </c>
      <c r="D5" s="6">
        <f t="shared" si="0"/>
        <v>12.041199826559248</v>
      </c>
    </row>
    <row r="6" spans="1:4" x14ac:dyDescent="0.25">
      <c r="A6" s="3"/>
      <c r="B6" s="3"/>
      <c r="C6" s="5">
        <f t="shared" si="1"/>
        <v>160</v>
      </c>
      <c r="D6" s="6">
        <f t="shared" si="0"/>
        <v>18.061799739838872</v>
      </c>
    </row>
    <row r="7" spans="1:4" x14ac:dyDescent="0.25">
      <c r="A7" s="3"/>
      <c r="B7" s="3"/>
      <c r="C7" s="5">
        <f t="shared" si="1"/>
        <v>320</v>
      </c>
      <c r="D7" s="6">
        <f t="shared" si="0"/>
        <v>24.082399653118497</v>
      </c>
    </row>
    <row r="8" spans="1:4" x14ac:dyDescent="0.25">
      <c r="A8" s="3"/>
      <c r="B8" s="3"/>
      <c r="C8" s="5">
        <f t="shared" si="1"/>
        <v>640</v>
      </c>
      <c r="D8" s="6">
        <f t="shared" si="0"/>
        <v>30.102999566398122</v>
      </c>
    </row>
    <row r="9" spans="1:4" x14ac:dyDescent="0.25">
      <c r="A9" s="3"/>
      <c r="B9" s="3"/>
      <c r="C9" s="5">
        <f t="shared" si="1"/>
        <v>1280</v>
      </c>
      <c r="D9" s="6">
        <f t="shared" si="0"/>
        <v>36.123599479677743</v>
      </c>
    </row>
    <row r="10" spans="1:4" x14ac:dyDescent="0.25">
      <c r="A10" s="3"/>
      <c r="B10" s="3"/>
      <c r="C10" s="5">
        <f t="shared" si="1"/>
        <v>2560</v>
      </c>
      <c r="D10" s="6">
        <f t="shared" si="0"/>
        <v>42.144199392957368</v>
      </c>
    </row>
    <row r="11" spans="1:4" x14ac:dyDescent="0.25">
      <c r="A11" s="3"/>
      <c r="B11" s="3"/>
      <c r="C11" s="5">
        <f t="shared" si="1"/>
        <v>5120</v>
      </c>
      <c r="D11" s="6">
        <f t="shared" si="0"/>
        <v>48.164799306236993</v>
      </c>
    </row>
    <row r="12" spans="1:4" x14ac:dyDescent="0.25">
      <c r="A12" s="3"/>
      <c r="B12" s="3"/>
      <c r="C12" s="5">
        <f t="shared" si="1"/>
        <v>10240</v>
      </c>
      <c r="D12" s="6">
        <f t="shared" si="0"/>
        <v>54.185399219516619</v>
      </c>
    </row>
    <row r="13" spans="1:4" x14ac:dyDescent="0.25">
      <c r="A13" s="3"/>
      <c r="B13" s="3"/>
      <c r="C13" s="5">
        <f t="shared" si="1"/>
        <v>20480</v>
      </c>
      <c r="D13" s="6">
        <f t="shared" si="0"/>
        <v>60.205999132796244</v>
      </c>
    </row>
    <row r="14" spans="1:4" x14ac:dyDescent="0.25">
      <c r="A14" s="3"/>
      <c r="B14" s="3"/>
      <c r="C14" s="5">
        <f t="shared" si="1"/>
        <v>40960</v>
      </c>
      <c r="D14" s="6">
        <f t="shared" si="0"/>
        <v>66.226599046075862</v>
      </c>
    </row>
    <row r="15" spans="1:4" x14ac:dyDescent="0.25">
      <c r="A15" s="3"/>
      <c r="B15" s="3"/>
      <c r="C15" s="5">
        <f t="shared" si="1"/>
        <v>81920</v>
      </c>
      <c r="D15" s="6">
        <f t="shared" si="0"/>
        <v>72.247198959355487</v>
      </c>
    </row>
    <row r="16" spans="1:4" x14ac:dyDescent="0.25">
      <c r="A16" s="3"/>
      <c r="B16" s="3"/>
      <c r="C16" s="5">
        <f t="shared" si="1"/>
        <v>163840</v>
      </c>
      <c r="D16" s="6">
        <f t="shared" si="0"/>
        <v>78.267798872635112</v>
      </c>
    </row>
    <row r="17" spans="1:4" x14ac:dyDescent="0.25">
      <c r="A17" s="3"/>
      <c r="B17" s="3"/>
      <c r="C17" s="5">
        <f t="shared" si="1"/>
        <v>327680</v>
      </c>
      <c r="D17" s="6">
        <f t="shared" si="0"/>
        <v>84.288398785914737</v>
      </c>
    </row>
    <row r="18" spans="1:4" x14ac:dyDescent="0.25">
      <c r="A18" s="3"/>
      <c r="B18" s="3"/>
      <c r="C18" s="5">
        <f t="shared" si="1"/>
        <v>655360</v>
      </c>
      <c r="D18" s="6">
        <f t="shared" si="0"/>
        <v>90.308998699194362</v>
      </c>
    </row>
    <row r="19" spans="1:4" x14ac:dyDescent="0.25">
      <c r="A19" s="3"/>
      <c r="B19" s="5">
        <f>C19/1000000</f>
        <v>1.3107200000000001</v>
      </c>
      <c r="C19" s="5">
        <f t="shared" si="1"/>
        <v>1310720</v>
      </c>
      <c r="D19" s="6">
        <f t="shared" si="0"/>
        <v>96.329598612473987</v>
      </c>
    </row>
    <row r="20" spans="1:4" x14ac:dyDescent="0.25">
      <c r="A20" s="3"/>
      <c r="B20" s="5">
        <f t="shared" ref="B20:B42" si="2">C20/1000000</f>
        <v>2.6214400000000002</v>
      </c>
      <c r="C20" s="5">
        <f t="shared" si="1"/>
        <v>2621440</v>
      </c>
      <c r="D20" s="6">
        <f t="shared" si="0"/>
        <v>102.35019852575361</v>
      </c>
    </row>
    <row r="21" spans="1:4" x14ac:dyDescent="0.25">
      <c r="A21" s="3"/>
      <c r="B21" s="5">
        <f t="shared" si="2"/>
        <v>5.2428800000000004</v>
      </c>
      <c r="C21" s="5">
        <f t="shared" si="1"/>
        <v>5242880</v>
      </c>
      <c r="D21" s="6">
        <f t="shared" si="0"/>
        <v>108.37079843903324</v>
      </c>
    </row>
    <row r="22" spans="1:4" x14ac:dyDescent="0.25">
      <c r="A22" s="3"/>
      <c r="B22" s="5">
        <f t="shared" si="2"/>
        <v>6.3</v>
      </c>
      <c r="C22" s="5">
        <v>6300000</v>
      </c>
      <c r="D22" s="6">
        <f t="shared" si="0"/>
        <v>109.96621107579202</v>
      </c>
    </row>
    <row r="23" spans="1:4" x14ac:dyDescent="0.25">
      <c r="A23" s="3"/>
      <c r="B23" s="5">
        <f t="shared" si="2"/>
        <v>10.485760000000001</v>
      </c>
      <c r="C23" s="5">
        <f>C21*2</f>
        <v>10485760</v>
      </c>
      <c r="D23" s="6">
        <f t="shared" si="0"/>
        <v>114.39139835231286</v>
      </c>
    </row>
    <row r="24" spans="1:4" x14ac:dyDescent="0.25">
      <c r="A24" s="3"/>
      <c r="B24" s="5">
        <f t="shared" si="2"/>
        <v>20.971520000000002</v>
      </c>
      <c r="C24" s="5">
        <f t="shared" si="1"/>
        <v>20971520</v>
      </c>
      <c r="D24" s="6">
        <f t="shared" si="0"/>
        <v>120.41199826559249</v>
      </c>
    </row>
    <row r="25" spans="1:4" x14ac:dyDescent="0.25">
      <c r="A25" s="3"/>
      <c r="B25" s="7">
        <f t="shared" si="2"/>
        <v>35.5</v>
      </c>
      <c r="C25" s="7">
        <v>35500000</v>
      </c>
      <c r="D25" s="8">
        <f t="shared" si="0"/>
        <v>124.98396714782226</v>
      </c>
    </row>
    <row r="26" spans="1:4" x14ac:dyDescent="0.25">
      <c r="A26" s="3"/>
      <c r="B26" s="5">
        <f t="shared" si="2"/>
        <v>41.943040000000003</v>
      </c>
      <c r="C26" s="5">
        <f>C24*2</f>
        <v>41943040</v>
      </c>
      <c r="D26" s="6">
        <f t="shared" si="0"/>
        <v>126.43259817887211</v>
      </c>
    </row>
    <row r="27" spans="1:4" x14ac:dyDescent="0.25">
      <c r="A27" s="3"/>
      <c r="B27" s="5">
        <f t="shared" si="2"/>
        <v>83.886080000000007</v>
      </c>
      <c r="C27" s="5">
        <f t="shared" si="1"/>
        <v>83886080</v>
      </c>
      <c r="D27" s="6">
        <f t="shared" si="0"/>
        <v>132.45319809215172</v>
      </c>
    </row>
    <row r="28" spans="1:4" x14ac:dyDescent="0.25">
      <c r="A28" s="3"/>
      <c r="B28" s="7">
        <f t="shared" si="2"/>
        <v>141.80000000000001</v>
      </c>
      <c r="C28" s="7">
        <v>141800000</v>
      </c>
      <c r="D28" s="8">
        <f t="shared" si="0"/>
        <v>137.01292470366133</v>
      </c>
    </row>
    <row r="29" spans="1:4" x14ac:dyDescent="0.25">
      <c r="A29" s="3"/>
      <c r="B29" s="5">
        <f t="shared" si="2"/>
        <v>167.77216000000001</v>
      </c>
      <c r="C29" s="5">
        <f>C27*2</f>
        <v>167772160</v>
      </c>
      <c r="D29" s="6">
        <f t="shared" si="0"/>
        <v>138.47379800543135</v>
      </c>
    </row>
    <row r="30" spans="1:4" x14ac:dyDescent="0.25">
      <c r="A30" s="3"/>
      <c r="B30" s="5">
        <f t="shared" si="2"/>
        <v>335.54432000000003</v>
      </c>
      <c r="C30" s="5">
        <f t="shared" si="1"/>
        <v>335544320</v>
      </c>
      <c r="D30" s="6">
        <f t="shared" si="0"/>
        <v>144.49439791871097</v>
      </c>
    </row>
    <row r="31" spans="1:4" x14ac:dyDescent="0.25">
      <c r="A31" s="3"/>
      <c r="B31" s="5">
        <f t="shared" ref="B31" si="3">C31/1000000</f>
        <v>630</v>
      </c>
      <c r="C31" s="5">
        <v>630000000</v>
      </c>
      <c r="D31" s="6">
        <f t="shared" si="0"/>
        <v>149.96621107579202</v>
      </c>
    </row>
    <row r="32" spans="1:4" x14ac:dyDescent="0.25">
      <c r="A32" s="3"/>
      <c r="B32" s="5">
        <f t="shared" si="2"/>
        <v>671.08864000000005</v>
      </c>
      <c r="C32" s="5">
        <f>C30*2</f>
        <v>671088640</v>
      </c>
      <c r="D32" s="6">
        <f t="shared" si="0"/>
        <v>150.5149978319906</v>
      </c>
    </row>
    <row r="33" spans="1:4" x14ac:dyDescent="0.25">
      <c r="A33" s="3"/>
      <c r="B33" s="5">
        <f t="shared" si="2"/>
        <v>1342.1772800000001</v>
      </c>
      <c r="C33" s="5">
        <f t="shared" si="1"/>
        <v>1342177280</v>
      </c>
      <c r="D33" s="6">
        <f t="shared" si="0"/>
        <v>156.53559774527022</v>
      </c>
    </row>
    <row r="34" spans="1:4" x14ac:dyDescent="0.25">
      <c r="A34" s="3"/>
      <c r="B34" s="5">
        <f t="shared" si="2"/>
        <v>2684.3545600000002</v>
      </c>
      <c r="C34" s="5">
        <f t="shared" si="1"/>
        <v>2684354560</v>
      </c>
      <c r="D34" s="6">
        <f t="shared" si="0"/>
        <v>162.55619765854985</v>
      </c>
    </row>
    <row r="35" spans="1:4" x14ac:dyDescent="0.25">
      <c r="A35" s="3"/>
      <c r="B35" s="5">
        <f t="shared" si="2"/>
        <v>5368.7091200000004</v>
      </c>
      <c r="C35" s="5">
        <f t="shared" si="1"/>
        <v>5368709120</v>
      </c>
      <c r="D35" s="6">
        <f t="shared" si="0"/>
        <v>168.57679757182947</v>
      </c>
    </row>
    <row r="36" spans="1:4" x14ac:dyDescent="0.25">
      <c r="A36" s="3"/>
      <c r="B36" s="5">
        <f t="shared" si="2"/>
        <v>10737.418240000001</v>
      </c>
      <c r="C36" s="5">
        <f t="shared" si="1"/>
        <v>10737418240</v>
      </c>
      <c r="D36" s="6">
        <f t="shared" si="0"/>
        <v>174.5973974851091</v>
      </c>
    </row>
    <row r="37" spans="1:4" x14ac:dyDescent="0.25">
      <c r="A37" s="3"/>
      <c r="B37" s="5">
        <f t="shared" si="2"/>
        <v>21474.836480000002</v>
      </c>
      <c r="C37" s="5">
        <f t="shared" si="1"/>
        <v>21474836480</v>
      </c>
      <c r="D37" s="6">
        <f t="shared" si="0"/>
        <v>180.61799739838872</v>
      </c>
    </row>
    <row r="38" spans="1:4" x14ac:dyDescent="0.25">
      <c r="A38" s="3"/>
      <c r="B38" s="5">
        <f t="shared" si="2"/>
        <v>42949.672960000004</v>
      </c>
      <c r="C38" s="5">
        <f t="shared" ref="C38:C42" si="4">C37*2</f>
        <v>42949672960</v>
      </c>
      <c r="D38" s="6">
        <f t="shared" si="0"/>
        <v>186.63859731166835</v>
      </c>
    </row>
    <row r="39" spans="1:4" x14ac:dyDescent="0.25">
      <c r="A39" s="3"/>
      <c r="B39" s="5">
        <f t="shared" si="2"/>
        <v>85899.345920000007</v>
      </c>
      <c r="C39" s="5">
        <f t="shared" si="4"/>
        <v>85899345920</v>
      </c>
      <c r="D39" s="6">
        <f t="shared" si="0"/>
        <v>192.65919722494797</v>
      </c>
    </row>
    <row r="40" spans="1:4" x14ac:dyDescent="0.25">
      <c r="A40" s="9">
        <f>B40/100000</f>
        <v>1.7179869184000001</v>
      </c>
      <c r="B40" s="5">
        <f t="shared" si="2"/>
        <v>171798.69184000001</v>
      </c>
      <c r="C40" s="5">
        <f t="shared" si="4"/>
        <v>171798691840</v>
      </c>
      <c r="D40" s="6">
        <f t="shared" si="0"/>
        <v>198.6797971382276</v>
      </c>
    </row>
    <row r="41" spans="1:4" x14ac:dyDescent="0.25">
      <c r="A41" s="9">
        <f t="shared" ref="A41:A42" si="5">B41/100000</f>
        <v>3.4359738368000001</v>
      </c>
      <c r="B41" s="5">
        <f t="shared" si="2"/>
        <v>343597.38368000003</v>
      </c>
      <c r="C41" s="5">
        <f t="shared" si="4"/>
        <v>343597383680</v>
      </c>
      <c r="D41" s="6">
        <f t="shared" si="0"/>
        <v>204.70039705150722</v>
      </c>
    </row>
    <row r="42" spans="1:4" x14ac:dyDescent="0.25">
      <c r="A42" s="9">
        <f t="shared" si="5"/>
        <v>6.8719476736000003</v>
      </c>
      <c r="B42" s="5">
        <f t="shared" si="2"/>
        <v>687194.76736000006</v>
      </c>
      <c r="C42" s="5">
        <f t="shared" si="4"/>
        <v>687194767360</v>
      </c>
      <c r="D42" s="6">
        <f t="shared" si="0"/>
        <v>210.72099696478685</v>
      </c>
    </row>
    <row r="43" spans="1:4" x14ac:dyDescent="0.25">
      <c r="C43" s="1"/>
      <c r="D43" s="2"/>
    </row>
    <row r="44" spans="1:4" x14ac:dyDescent="0.25">
      <c r="C44" s="1"/>
      <c r="D44" s="2"/>
    </row>
    <row r="45" spans="1:4" x14ac:dyDescent="0.25">
      <c r="C45" s="1"/>
      <c r="D45" s="2"/>
    </row>
    <row r="46" spans="1:4" x14ac:dyDescent="0.25">
      <c r="C46" s="1"/>
      <c r="D46" s="2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p0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Lutz</dc:creator>
  <cp:lastModifiedBy>Lutz</cp:lastModifiedBy>
  <dcterms:created xsi:type="dcterms:W3CDTF">2010-10-24T19:54:25Z</dcterms:created>
  <dcterms:modified xsi:type="dcterms:W3CDTF">2011-04-06T07:40:53Z</dcterms:modified>
</cp:coreProperties>
</file>